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<sst xmlns="http://schemas.openxmlformats.org/spreadsheetml/2006/main" count="73" uniqueCount="61">
  <si>
    <t>Insurance</t>
  </si>
  <si>
    <t>Expenditure £</t>
  </si>
  <si>
    <t>Income £</t>
  </si>
  <si>
    <t>Electricity</t>
  </si>
  <si>
    <t>Fire protection</t>
  </si>
  <si>
    <t>Pavilion repairs</t>
  </si>
  <si>
    <t>Pavilion</t>
  </si>
  <si>
    <t>Sub-total</t>
  </si>
  <si>
    <t>Parks &amp; Open Spaces</t>
  </si>
  <si>
    <t>Grass Cutting</t>
  </si>
  <si>
    <t>Admin</t>
  </si>
  <si>
    <t>Hire of Hall</t>
  </si>
  <si>
    <t>Clerk's salary</t>
  </si>
  <si>
    <t>Postage &amp; Stationery</t>
  </si>
  <si>
    <t>Election costs</t>
  </si>
  <si>
    <t>Other</t>
  </si>
  <si>
    <t>Bonfire Night</t>
  </si>
  <si>
    <t>VAT</t>
  </si>
  <si>
    <t>Water</t>
  </si>
  <si>
    <t>Agency Arrangements</t>
  </si>
  <si>
    <t>Verge Cutting</t>
  </si>
  <si>
    <t>Street Cleansing</t>
  </si>
  <si>
    <t>Total Expenditure</t>
  </si>
  <si>
    <t>Subs &amp; bank charges/interest</t>
  </si>
  <si>
    <t>Total Income</t>
  </si>
  <si>
    <t>Donations/other</t>
  </si>
  <si>
    <t>Clerk's expenses</t>
  </si>
  <si>
    <t>Audit fees</t>
  </si>
  <si>
    <t>Bank Balances</t>
  </si>
  <si>
    <t>Current Account</t>
  </si>
  <si>
    <t>Business Reserve Account</t>
  </si>
  <si>
    <t>Total</t>
  </si>
  <si>
    <t>Less uncleared cheques</t>
  </si>
  <si>
    <t>Balance at beginning of year</t>
  </si>
  <si>
    <t>Total receipts</t>
  </si>
  <si>
    <t>Total payments</t>
  </si>
  <si>
    <t>Balance at end of year</t>
  </si>
  <si>
    <t>Play equipment-new</t>
  </si>
  <si>
    <t>Play equipment-repairs</t>
  </si>
  <si>
    <t>Newsletter</t>
  </si>
  <si>
    <t>Play equipment- inspection</t>
  </si>
  <si>
    <t>Mower repairs and servicing</t>
  </si>
  <si>
    <t>Precept</t>
  </si>
  <si>
    <t>Plus uncleared receipts</t>
  </si>
  <si>
    <t>Donations</t>
  </si>
  <si>
    <t>Bonfire Fund</t>
  </si>
  <si>
    <t>Silver Link/Children's Party</t>
  </si>
  <si>
    <t>Grass cut grants to Church &amp; Chapel</t>
  </si>
  <si>
    <t>Section 137 (Power of goodwill)</t>
  </si>
  <si>
    <t>Stambourne Parish Council: Income and Expenditure Account 2017-18</t>
  </si>
  <si>
    <t>Bank Reconciliation @ 31st March 2018</t>
  </si>
  <si>
    <t>Summary of Accounts 2017-18</t>
  </si>
  <si>
    <t>Colne Skips (removal of ash)</t>
  </si>
  <si>
    <t>Bonfire Night (new signs)</t>
  </si>
  <si>
    <t>BDC Councillors Community Grant</t>
  </si>
  <si>
    <t>(for pavilion loo refurb with CIF)</t>
  </si>
  <si>
    <t>Localism Fund &amp; surplus</t>
  </si>
  <si>
    <t>Bonfire night income</t>
  </si>
  <si>
    <t>Cheque no 1308</t>
  </si>
  <si>
    <t>credit</t>
  </si>
  <si>
    <t xml:space="preserve">Transparency Code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</si>
</sst>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33" borderId="0" xfId="0" applyFont="1" applyFill="1" applyAlignment="1">
      <alignment vertical="center"/>
    </xf>
    <xf numFmtId="0" fontId="0" fillId="0" borderId="0" xfId="0" applyAlignment="1">
      <alignment shrinkToFit="1"/>
    </xf>
    <xf numFmtId="4" fontId="0" fillId="0" borderId="0" xfId="0" applyNumberFormat="1" applyFont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7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8" xfId="0" applyNumberFormat="1" applyFont="1" applyFill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zoomScalePageLayoutView="0" workbookViewId="0" topLeftCell="A53">
      <selection activeCell="E78" sqref="E78"/>
    </sheetView>
  </sheetViews>
  <sheetFormatPr defaultColWidth="9.140625" defaultRowHeight="12.75"/>
  <cols>
    <col min="1" max="1" width="32.57421875" style="0" customWidth="1"/>
    <col min="2" max="2" width="31.421875" style="0" customWidth="1"/>
    <col min="3" max="3" width="9.140625" style="3" customWidth="1"/>
    <col min="4" max="4" width="17.7109375" style="3" customWidth="1"/>
    <col min="5" max="5" width="16.140625" style="8" customWidth="1"/>
  </cols>
  <sheetData>
    <row r="1" spans="1:5" s="1" customFormat="1" ht="30.75" customHeight="1">
      <c r="A1" s="21" t="s">
        <v>49</v>
      </c>
      <c r="B1" s="11"/>
      <c r="C1" s="13"/>
      <c r="D1" s="13"/>
      <c r="E1" s="12"/>
    </row>
    <row r="3" spans="1:5" s="1" customFormat="1" ht="12.75">
      <c r="A3" s="5"/>
      <c r="B3" s="5"/>
      <c r="C3" s="18"/>
      <c r="D3" s="27" t="s">
        <v>1</v>
      </c>
      <c r="E3" s="16" t="s">
        <v>2</v>
      </c>
    </row>
    <row r="4" spans="1:4" ht="12.75">
      <c r="A4" s="1" t="s">
        <v>6</v>
      </c>
      <c r="B4" t="s">
        <v>0</v>
      </c>
      <c r="C4" s="24"/>
      <c r="D4" s="25">
        <v>294.21</v>
      </c>
    </row>
    <row r="5" spans="2:5" ht="12.75">
      <c r="B5" t="s">
        <v>3</v>
      </c>
      <c r="C5" s="17"/>
      <c r="D5" s="25">
        <v>96.52</v>
      </c>
      <c r="E5" s="23">
        <v>2.75</v>
      </c>
    </row>
    <row r="6" spans="2:4" ht="12.75">
      <c r="B6" t="s">
        <v>18</v>
      </c>
      <c r="C6" s="17"/>
      <c r="D6" s="25">
        <v>158.83</v>
      </c>
    </row>
    <row r="7" spans="2:4" ht="12.75">
      <c r="B7" t="s">
        <v>4</v>
      </c>
      <c r="C7" s="17"/>
      <c r="D7" s="25">
        <v>58.4</v>
      </c>
    </row>
    <row r="8" spans="2:4" ht="12.75">
      <c r="B8" t="s">
        <v>5</v>
      </c>
      <c r="C8" s="17"/>
      <c r="D8" s="25">
        <v>0</v>
      </c>
    </row>
    <row r="9" spans="2:5" ht="12.75">
      <c r="B9" t="s">
        <v>15</v>
      </c>
      <c r="D9" s="39">
        <v>0</v>
      </c>
      <c r="E9" s="23">
        <v>85</v>
      </c>
    </row>
    <row r="10" spans="3:4" ht="12.75">
      <c r="C10" s="17"/>
      <c r="D10" s="25"/>
    </row>
    <row r="11" spans="2:5" s="1" customFormat="1" ht="12.75">
      <c r="B11" s="7" t="s">
        <v>7</v>
      </c>
      <c r="C11" s="19"/>
      <c r="D11" s="4">
        <v>607.96</v>
      </c>
      <c r="E11" s="9">
        <f>SUM(E4:E9)</f>
        <v>87.75</v>
      </c>
    </row>
    <row r="12" spans="1:5" s="1" customFormat="1" ht="12.75">
      <c r="A12" s="7"/>
      <c r="C12" s="19"/>
      <c r="D12" s="6"/>
      <c r="E12" s="20"/>
    </row>
    <row r="13" spans="1:4" ht="12.75">
      <c r="A13" s="1" t="s">
        <v>8</v>
      </c>
      <c r="B13" t="s">
        <v>0</v>
      </c>
      <c r="C13" s="17"/>
      <c r="D13" s="25">
        <v>294.21</v>
      </c>
    </row>
    <row r="14" spans="1:4" ht="12.75">
      <c r="A14" s="1"/>
      <c r="B14" t="s">
        <v>9</v>
      </c>
      <c r="C14" s="17"/>
      <c r="D14" s="25">
        <v>950</v>
      </c>
    </row>
    <row r="15" spans="1:4" ht="12.75">
      <c r="A15" s="1"/>
      <c r="B15" t="s">
        <v>41</v>
      </c>
      <c r="C15" s="17"/>
      <c r="D15" s="25">
        <v>0</v>
      </c>
    </row>
    <row r="16" spans="2:4" ht="12.75">
      <c r="B16" t="s">
        <v>37</v>
      </c>
      <c r="C16" s="17"/>
      <c r="D16" s="25">
        <v>0</v>
      </c>
    </row>
    <row r="17" spans="2:4" ht="12.75">
      <c r="B17" t="s">
        <v>38</v>
      </c>
      <c r="C17" s="17"/>
      <c r="D17" s="25">
        <v>0</v>
      </c>
    </row>
    <row r="18" spans="2:5" ht="12.75">
      <c r="B18" t="s">
        <v>40</v>
      </c>
      <c r="C18" s="17"/>
      <c r="D18" s="3">
        <v>0</v>
      </c>
      <c r="E18" s="23">
        <v>0</v>
      </c>
    </row>
    <row r="19" spans="1:5" ht="12.75">
      <c r="A19" s="1"/>
      <c r="B19" s="40" t="s">
        <v>15</v>
      </c>
      <c r="C19" s="17"/>
      <c r="D19" s="3">
        <v>48.73</v>
      </c>
      <c r="E19" s="23">
        <v>0</v>
      </c>
    </row>
    <row r="20" spans="1:13" s="1" customFormat="1" ht="12.75">
      <c r="A20" s="7"/>
      <c r="B20" s="7" t="s">
        <v>7</v>
      </c>
      <c r="C20" s="19"/>
      <c r="D20" s="26">
        <f>SUM(D13:D19)</f>
        <v>1292.94</v>
      </c>
      <c r="E20" s="9">
        <f>SUM(E13:E19)</f>
        <v>0</v>
      </c>
      <c r="M20" s="42"/>
    </row>
    <row r="21" spans="1:5" s="1" customFormat="1" ht="12.75">
      <c r="A21" s="1" t="s">
        <v>10</v>
      </c>
      <c r="C21" s="19"/>
      <c r="D21" s="2"/>
      <c r="E21" s="8"/>
    </row>
    <row r="22" spans="1:4" ht="12.75">
      <c r="A22" s="1"/>
      <c r="B22" t="s">
        <v>0</v>
      </c>
      <c r="C22" s="17"/>
      <c r="D22" s="25">
        <v>294.21</v>
      </c>
    </row>
    <row r="23" spans="1:5" ht="12.75">
      <c r="A23" s="1"/>
      <c r="B23" t="s">
        <v>23</v>
      </c>
      <c r="C23" s="17"/>
      <c r="D23" s="25">
        <v>179.15</v>
      </c>
      <c r="E23" s="23">
        <v>4.08</v>
      </c>
    </row>
    <row r="24" spans="2:4" ht="12.75">
      <c r="B24" t="s">
        <v>27</v>
      </c>
      <c r="C24" s="17"/>
      <c r="D24" s="25">
        <v>275</v>
      </c>
    </row>
    <row r="25" spans="2:4" ht="12.75">
      <c r="B25" t="s">
        <v>26</v>
      </c>
      <c r="C25" s="17"/>
      <c r="D25" s="25">
        <v>27.01</v>
      </c>
    </row>
    <row r="26" spans="2:4" ht="12.75">
      <c r="B26" t="s">
        <v>12</v>
      </c>
      <c r="C26" s="17"/>
      <c r="D26" s="25">
        <v>2810</v>
      </c>
    </row>
    <row r="27" spans="2:4" ht="12.75">
      <c r="B27" t="s">
        <v>39</v>
      </c>
      <c r="C27" s="17"/>
      <c r="D27" s="25">
        <v>440</v>
      </c>
    </row>
    <row r="28" spans="2:4" ht="12.75">
      <c r="B28" t="s">
        <v>11</v>
      </c>
      <c r="C28" s="17"/>
      <c r="D28" s="25">
        <v>75</v>
      </c>
    </row>
    <row r="29" spans="2:4" ht="12.75">
      <c r="B29" t="s">
        <v>14</v>
      </c>
      <c r="C29" s="17"/>
      <c r="D29" s="25">
        <v>0</v>
      </c>
    </row>
    <row r="30" spans="2:4" ht="12.75">
      <c r="B30" t="s">
        <v>13</v>
      </c>
      <c r="C30" s="17"/>
      <c r="D30" s="25">
        <v>38.67</v>
      </c>
    </row>
    <row r="31" spans="2:5" ht="12.75">
      <c r="B31" t="s">
        <v>25</v>
      </c>
      <c r="C31" s="17"/>
      <c r="D31" s="25">
        <v>68</v>
      </c>
      <c r="E31" s="23"/>
    </row>
    <row r="32" spans="1:3" ht="12.75">
      <c r="A32" s="1"/>
      <c r="C32" s="17"/>
    </row>
    <row r="33" spans="1:5" s="1" customFormat="1" ht="12.75">
      <c r="A33" s="7"/>
      <c r="B33" s="7" t="s">
        <v>7</v>
      </c>
      <c r="C33" s="19"/>
      <c r="D33" s="26">
        <v>4207.04</v>
      </c>
      <c r="E33" s="9">
        <f>SUM(E22:E31)</f>
        <v>4.08</v>
      </c>
    </row>
    <row r="34" spans="1:5" s="1" customFormat="1" ht="12.75">
      <c r="A34" s="1" t="s">
        <v>15</v>
      </c>
      <c r="C34" s="19"/>
      <c r="D34" s="2"/>
      <c r="E34" s="8"/>
    </row>
    <row r="35" spans="2:5" ht="12.75">
      <c r="B35" t="s">
        <v>42</v>
      </c>
      <c r="C35" s="17"/>
      <c r="D35" s="25">
        <v>0</v>
      </c>
      <c r="E35" s="23">
        <v>7177</v>
      </c>
    </row>
    <row r="36" spans="2:5" ht="12.75">
      <c r="B36" t="s">
        <v>56</v>
      </c>
      <c r="C36" s="17"/>
      <c r="D36" s="25">
        <v>0</v>
      </c>
      <c r="E36" s="23">
        <v>818</v>
      </c>
    </row>
    <row r="37" spans="2:5" ht="12.75">
      <c r="B37" s="41" t="s">
        <v>17</v>
      </c>
      <c r="C37" s="17"/>
      <c r="D37" s="25">
        <v>1079.98</v>
      </c>
      <c r="E37" s="23">
        <v>2309.12</v>
      </c>
    </row>
    <row r="38" spans="2:5" ht="12.75">
      <c r="B38" s="41" t="s">
        <v>60</v>
      </c>
      <c r="C38" s="17"/>
      <c r="D38" s="25">
        <v>40.5</v>
      </c>
      <c r="E38" s="23">
        <v>81</v>
      </c>
    </row>
    <row r="39" spans="2:6" ht="12.75">
      <c r="B39" s="41" t="s">
        <v>47</v>
      </c>
      <c r="C39" s="17"/>
      <c r="D39" s="25">
        <v>770</v>
      </c>
      <c r="E39" s="23">
        <v>260</v>
      </c>
      <c r="F39" t="s">
        <v>59</v>
      </c>
    </row>
    <row r="40" spans="2:6" ht="12.75">
      <c r="B40" s="41" t="s">
        <v>54</v>
      </c>
      <c r="C40" s="17"/>
      <c r="D40" s="25"/>
      <c r="E40" s="23">
        <v>500</v>
      </c>
      <c r="F40" t="s">
        <v>55</v>
      </c>
    </row>
    <row r="41" spans="2:5" ht="12.75">
      <c r="B41" s="41" t="s">
        <v>48</v>
      </c>
      <c r="C41" s="17"/>
      <c r="D41" s="25">
        <v>0</v>
      </c>
      <c r="E41" s="23"/>
    </row>
    <row r="42" spans="1:5" ht="12.75">
      <c r="A42" s="1" t="s">
        <v>45</v>
      </c>
      <c r="B42" s="41" t="s">
        <v>16</v>
      </c>
      <c r="C42" s="17"/>
      <c r="D42" s="25">
        <v>4037.68</v>
      </c>
      <c r="E42" s="23">
        <v>5270.05</v>
      </c>
    </row>
    <row r="43" spans="1:6" ht="12.75">
      <c r="A43" s="1"/>
      <c r="B43" s="41" t="s">
        <v>52</v>
      </c>
      <c r="C43" s="17"/>
      <c r="D43" s="25">
        <v>440</v>
      </c>
      <c r="E43" s="23">
        <v>264</v>
      </c>
      <c r="F43" t="s">
        <v>59</v>
      </c>
    </row>
    <row r="44" spans="1:5" ht="12.75">
      <c r="A44" s="1"/>
      <c r="B44" s="41" t="s">
        <v>53</v>
      </c>
      <c r="C44" s="17"/>
      <c r="D44" s="25">
        <v>380</v>
      </c>
      <c r="E44" s="23"/>
    </row>
    <row r="45" spans="1:5" ht="12.75">
      <c r="A45" s="1"/>
      <c r="B45" s="41"/>
      <c r="C45" s="17"/>
      <c r="D45" s="25"/>
      <c r="E45" s="23"/>
    </row>
    <row r="46" spans="2:6" ht="12.75">
      <c r="B46" s="41" t="s">
        <v>46</v>
      </c>
      <c r="C46" s="17"/>
      <c r="D46" s="25">
        <v>300</v>
      </c>
      <c r="E46" s="23">
        <v>150</v>
      </c>
      <c r="F46" t="s">
        <v>59</v>
      </c>
    </row>
    <row r="47" spans="1:5" ht="12.75">
      <c r="A47" s="1"/>
      <c r="B47" t="s">
        <v>44</v>
      </c>
      <c r="C47" s="17"/>
      <c r="D47" s="3">
        <v>0</v>
      </c>
      <c r="E47" s="23">
        <v>0</v>
      </c>
    </row>
    <row r="48" spans="1:5" s="1" customFormat="1" ht="12.75">
      <c r="A48" s="7"/>
      <c r="B48" s="7" t="s">
        <v>7</v>
      </c>
      <c r="C48" s="19"/>
      <c r="D48" s="26">
        <f>SUM(D35:D47)</f>
        <v>7048.16</v>
      </c>
      <c r="E48" s="9">
        <v>16829.17</v>
      </c>
    </row>
    <row r="49" spans="1:5" s="1" customFormat="1" ht="12.75">
      <c r="A49" s="1" t="s">
        <v>19</v>
      </c>
      <c r="C49" s="19"/>
      <c r="D49" s="6"/>
      <c r="E49" s="20"/>
    </row>
    <row r="50" spans="2:5" ht="12.75">
      <c r="B50" t="s">
        <v>20</v>
      </c>
      <c r="C50" s="17"/>
      <c r="D50" s="25">
        <v>1205.99</v>
      </c>
      <c r="E50" s="23">
        <v>1205.98</v>
      </c>
    </row>
    <row r="51" spans="2:5" ht="12.75">
      <c r="B51" t="s">
        <v>21</v>
      </c>
      <c r="C51" s="17"/>
      <c r="D51" s="25">
        <v>0</v>
      </c>
      <c r="E51" s="23">
        <v>765.75</v>
      </c>
    </row>
    <row r="52" ht="12.75">
      <c r="C52" s="17"/>
    </row>
    <row r="53" spans="1:5" ht="12.75">
      <c r="A53" s="1"/>
      <c r="B53" s="7" t="s">
        <v>7</v>
      </c>
      <c r="C53" s="19"/>
      <c r="D53" s="26">
        <f>SUM(D50:D52)</f>
        <v>1205.99</v>
      </c>
      <c r="E53" s="9">
        <f>SUM(E50:E52)</f>
        <v>1971.73</v>
      </c>
    </row>
    <row r="54" spans="2:4" ht="12.75">
      <c r="B54" s="1"/>
      <c r="C54" s="19"/>
      <c r="D54" s="2"/>
    </row>
    <row r="55" spans="1:4" ht="12.75">
      <c r="A55" s="1"/>
      <c r="B55" s="7" t="s">
        <v>22</v>
      </c>
      <c r="C55" s="19"/>
      <c r="D55" s="4">
        <v>14362.09</v>
      </c>
    </row>
    <row r="56" spans="1:5" s="1" customFormat="1" ht="12.75">
      <c r="A56"/>
      <c r="B56" s="7" t="s">
        <v>24</v>
      </c>
      <c r="C56" s="19"/>
      <c r="D56" s="2"/>
      <c r="E56" s="9">
        <v>18892.73</v>
      </c>
    </row>
    <row r="57" spans="1:3" ht="13.5" thickBot="1">
      <c r="A57" s="10"/>
      <c r="C57" s="17"/>
    </row>
    <row r="58" spans="1:5" ht="13.5" thickTop="1">
      <c r="A58" s="14" t="s">
        <v>50</v>
      </c>
      <c r="B58" s="32"/>
      <c r="C58" s="33"/>
      <c r="D58" s="36"/>
      <c r="E58" s="35"/>
    </row>
    <row r="59" spans="1:5" ht="15" customHeight="1">
      <c r="A59" s="1" t="s">
        <v>28</v>
      </c>
      <c r="B59" s="28"/>
      <c r="C59" s="29"/>
      <c r="D59" s="31"/>
      <c r="E59" s="30"/>
    </row>
    <row r="60" spans="2:5" ht="12.75">
      <c r="B60" t="s">
        <v>29</v>
      </c>
      <c r="C60" s="17"/>
      <c r="E60" s="3">
        <v>12282.86</v>
      </c>
    </row>
    <row r="61" spans="2:5" ht="12.75">
      <c r="B61" t="s">
        <v>30</v>
      </c>
      <c r="C61" s="17"/>
      <c r="E61" s="3">
        <v>6061.9</v>
      </c>
    </row>
    <row r="62" spans="1:5" ht="12.75">
      <c r="A62" s="1"/>
      <c r="B62" t="s">
        <v>31</v>
      </c>
      <c r="C62" s="17"/>
      <c r="E62" s="4">
        <f>SUM(E60:E61)</f>
        <v>18344.760000000002</v>
      </c>
    </row>
    <row r="63" spans="1:5" ht="12.75">
      <c r="A63" s="1"/>
      <c r="C63" s="17"/>
      <c r="E63" s="6"/>
    </row>
    <row r="64" spans="1:5" ht="12.75">
      <c r="A64" s="1" t="s">
        <v>43</v>
      </c>
      <c r="B64" t="s">
        <v>57</v>
      </c>
      <c r="C64" s="17">
        <v>39.64</v>
      </c>
      <c r="D64" s="2">
        <v>39.64</v>
      </c>
      <c r="E64" s="6"/>
    </row>
    <row r="65" spans="2:3" ht="12.75">
      <c r="B65" s="22"/>
      <c r="C65" s="17"/>
    </row>
    <row r="66" spans="1:5" ht="12.75">
      <c r="A66" s="1" t="s">
        <v>32</v>
      </c>
      <c r="B66" s="41" t="s">
        <v>58</v>
      </c>
      <c r="C66" s="17">
        <v>75</v>
      </c>
      <c r="D66" s="3">
        <v>75</v>
      </c>
      <c r="E66" s="8">
        <v>35.36</v>
      </c>
    </row>
    <row r="67" spans="2:3" ht="12.75">
      <c r="B67" s="22"/>
      <c r="C67" s="17"/>
    </row>
    <row r="68" ht="12.75">
      <c r="C68" s="17"/>
    </row>
    <row r="69" spans="2:4" ht="12.75">
      <c r="B69" s="7" t="s">
        <v>7</v>
      </c>
      <c r="C69" s="17"/>
      <c r="D69" s="4"/>
    </row>
    <row r="70" spans="2:5" ht="12.75">
      <c r="B70" s="1" t="s">
        <v>36</v>
      </c>
      <c r="C70" s="17"/>
      <c r="E70" s="9">
        <v>18309.4</v>
      </c>
    </row>
    <row r="71" spans="3:5" ht="12.75">
      <c r="C71" s="17"/>
      <c r="E71" s="20"/>
    </row>
    <row r="72" spans="1:5" ht="13.5" thickBot="1">
      <c r="A72" s="10"/>
      <c r="C72" s="17"/>
      <c r="E72" s="20"/>
    </row>
    <row r="73" spans="1:5" ht="13.5" thickTop="1">
      <c r="A73" s="14" t="s">
        <v>51</v>
      </c>
      <c r="B73" s="32"/>
      <c r="C73" s="33"/>
      <c r="D73" s="34"/>
      <c r="E73" s="35"/>
    </row>
    <row r="74" spans="1:5" s="1" customFormat="1" ht="14.25" customHeight="1">
      <c r="A74" s="15"/>
      <c r="B74" s="28"/>
      <c r="C74" s="37"/>
      <c r="D74" s="38"/>
      <c r="E74" s="30"/>
    </row>
    <row r="75" spans="2:5" ht="12.75">
      <c r="B75" t="s">
        <v>33</v>
      </c>
      <c r="D75" s="39"/>
      <c r="E75" s="8">
        <v>13778.76</v>
      </c>
    </row>
    <row r="76" spans="2:5" ht="12.75">
      <c r="B76" t="s">
        <v>34</v>
      </c>
      <c r="D76" s="39"/>
      <c r="E76" s="8">
        <v>18892.73</v>
      </c>
    </row>
    <row r="77" spans="2:5" ht="12.75">
      <c r="B77" t="s">
        <v>35</v>
      </c>
      <c r="D77" s="39"/>
      <c r="E77" s="8">
        <v>14362.09</v>
      </c>
    </row>
    <row r="78" spans="2:5" ht="12.75">
      <c r="B78" t="s">
        <v>36</v>
      </c>
      <c r="D78" s="39"/>
      <c r="E78" s="9">
        <f>SUM(E75+E76-E77)</f>
        <v>18309.399999999998</v>
      </c>
    </row>
  </sheetData>
  <sheetProtection/>
  <printOptions/>
  <pageMargins left="0.75" right="0.47" top="0.39" bottom="0.45" header="0.5" footer="0.25"/>
  <pageSetup fitToHeight="1" fitToWidth="1" horizontalDpi="600" verticalDpi="600" orientation="portrait" scale="73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Bayley</dc:creator>
  <cp:keywords/>
  <dc:description/>
  <cp:lastModifiedBy>Birdbrook Parish</cp:lastModifiedBy>
  <cp:lastPrinted>2018-04-30T17:45:29Z</cp:lastPrinted>
  <dcterms:created xsi:type="dcterms:W3CDTF">2004-05-09T10:56:54Z</dcterms:created>
  <dcterms:modified xsi:type="dcterms:W3CDTF">2018-04-30T17:56:00Z</dcterms:modified>
  <cp:category/>
  <cp:version/>
  <cp:contentType/>
  <cp:contentStatus/>
</cp:coreProperties>
</file>